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<sst xmlns="http://schemas.openxmlformats.org/spreadsheetml/2006/main" count="289" uniqueCount="186">
  <si>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</si>
  <si>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</si>
  <si>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</si>
  <si>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</si>
  <si>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</si>
  <si>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</si>
  <si>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</si>
  <si>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</si>
  <si>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</si>
  <si>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</si>
  <si>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</si>
  <si>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</si>
  <si>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</si>
  <si>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</si>
  <si>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</si>
  <si>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</si>
  <si>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</si>
  <si>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</si>
  <si>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</si>
  <si>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</si>
  <si>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</si>
  <si>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</si>
  <si>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</si>
  <si>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</si>
  <si>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</si>
  <si>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</si>
  <si>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</si>
  <si>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</si>
  <si>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</si>
  <si>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</si>
  <si>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</si>
  <si>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</si>
  <si>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</si>
  <si>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</si>
  <si>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</si>
  <si>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</si>
  <si>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</si>
  <si>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</si>
  <si>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</si>
  <si>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</si>
  <si>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</si>
  <si>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</si>
  <si>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</si>
  <si>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</si>
  <si>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</si>
  <si>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</si>
  <si>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</si>
  <si>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</si>
  <si>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</si>
  <si>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</si>
  <si>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</si>
  <si>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</si>
  <si>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</si>
  <si>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</si>
  <si>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</si>
  <si>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</si>
  <si>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</si>
  <si>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</si>
  <si>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</si>
  <si>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</si>
  <si>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</si>
  <si>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</si>
  <si>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</si>
  <si>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</si>
  <si>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</si>
  <si>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</si>
  <si>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</si>
  <si>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</si>
  <si>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</si>
  <si>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</si>
  <si>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</si>
  <si>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</si>
  <si>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</si>
  <si>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</si>
  <si>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</si>
  <si>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</si>
  <si>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</si>
  <si>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</si>
  <si>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</si>
  <si>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</si>
  <si>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</si>
  <si>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</si>
  <si>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</si>
  <si>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</si>
  <si>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</si>
  <si>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</si>
  <si>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</si>
  <si>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</si>
  <si>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</si>
  <si>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</si>
  <si>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</si>
  <si>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</si>
  <si>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</si>
  <si>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</si>
  <si>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</si>
  <si>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</si>
  <si>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</si>
  <si>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</si>
  <si>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</si>
  <si>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</si>
  <si>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</si>
  <si>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</si>
  <si>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</si>
  <si>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</si>
  <si>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</si>
  <si>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</si>
  <si>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</si>
  <si>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</si>
  <si>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</si>
  <si>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</si>
  <si>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</si>
  <si>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</si>
  <si>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</si>
  <si>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</si>
  <si>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</si>
  <si>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</si>
  <si>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</si>
  <si>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</si>
  <si>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</si>
  <si>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</si>
  <si>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</si>
  <si>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</si>
  <si>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</si>
  <si>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</si>
  <si>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</si>
  <si>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</si>
  <si>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</si>
  <si>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</si>
  <si>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</si>
  <si>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</si>
  <si>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</si>
  <si>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</si>
  <si>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</si>
  <si>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</si>
  <si>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</si>
  <si>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</si>
  <si>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</si>
  <si>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</si>
  <si>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</si>
  <si>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</si>
  <si>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</si>
  <si>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</si>
  <si>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</si>
  <si>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</si>
  <si>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</si>
  <si>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</si>
  <si>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</si>
  <si>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</si>
  <si>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</si>
  <si>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</si>
  <si>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</si>
  <si>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</si>
  <si>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</si>
  <si>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</si>
  <si>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</si>
  <si>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</si>
  <si>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</si>
  <si>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</si>
  <si>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</si>
  <si>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</si>
  <si>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</si>
  <si>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</si>
  <si>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</si>
  <si>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</si>
  <si>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</si>
  <si>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</si>
  <si>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</si>
  <si>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</si>
  <si>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</si>
  <si>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</si>
  <si>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</si>
  <si>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</si>
  <si>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</si>
  <si>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</si>
  <si>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</si>
  <si>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</si>
  <si>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</si>
  <si>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</si>
  <si>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</si>
  <si>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</si>
  <si>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</si>
  <si>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</si>
  <si>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</si>
  <si>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</si>
  <si>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9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</si>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</sst>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E80" sqref="E80:G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184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44196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28831.93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14049.59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112485.12</v>
      </c>
      <c r="H12" s="96"/>
      <c r="J12" s="127">
        <f>G12-G32</f>
        <v>112485.12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33230.04</v>
      </c>
      <c r="H13" s="5"/>
      <c r="L13" s="116">
        <f>G13+G14+G20+G21+G22+G23+G24-G32</f>
        <v>113416.92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13229.76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3"/>
      <c r="G15" s="74">
        <v>12936.63</v>
      </c>
      <c r="H15" s="5"/>
    </row>
    <row r="16" spans="1:13" ht="13.5" customHeight="1" thickBot="1">
      <c r="A16" s="4"/>
      <c r="B16" s="6"/>
      <c r="C16" s="3" t="s">
        <v>16</v>
      </c>
      <c r="D16" s="128" t="s">
        <v>148</v>
      </c>
      <c r="E16" s="129"/>
      <c r="F16" s="133"/>
      <c r="G16" s="75">
        <v>1665.23</v>
      </c>
      <c r="H16" s="43"/>
      <c r="M16" s="116">
        <f>G14+G31-G15</f>
        <v>293.130000000001</v>
      </c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3"/>
      <c r="G17" s="59"/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28831.93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41768.56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21366.48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4" t="s">
        <v>142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4" t="s">
        <v>143</v>
      </c>
      <c r="E22" s="135"/>
      <c r="F22" s="136"/>
      <c r="G22" s="58">
        <v>5093.4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7" t="s">
        <v>144</v>
      </c>
      <c r="E23" s="138"/>
      <c r="F23" s="139"/>
      <c r="G23" s="58">
        <v>39565.44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7" t="s">
        <v>176</v>
      </c>
      <c r="E24" s="138"/>
      <c r="F24" s="139"/>
      <c r="G24" s="58">
        <v>931.8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112343.1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112343.1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180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163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8" t="s">
        <v>181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154111.66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41768.56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3"/>
      <c r="G41" s="44">
        <f>G11+G12+G31-G25</f>
        <v>14191.609999999986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33230.04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21366.48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5093.4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39565.44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99255.36000000002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136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473.4500000000007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33.14361015490534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18486.18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18012.73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473.4500000000007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18486.18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138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138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>
        <v>5</v>
      </c>
      <c r="F80" s="161"/>
      <c r="G80" s="162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>
        <v>5</v>
      </c>
      <c r="F81" s="164"/>
      <c r="G81" s="165"/>
      <c r="H81" s="114">
        <v>1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164</v>
      </c>
      <c r="C95" s="198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3290.73</v>
      </c>
      <c r="D97" s="118"/>
      <c r="E97" s="86"/>
      <c r="F97" s="86">
        <f>C97+D97-E97</f>
        <v>3290.73</v>
      </c>
    </row>
    <row r="98" spans="2:6" ht="22.5">
      <c r="B98" s="85" t="s">
        <v>168</v>
      </c>
      <c r="C98" s="78">
        <v>2059.73</v>
      </c>
      <c r="D98" s="118"/>
      <c r="E98" s="86"/>
      <c r="F98" s="86">
        <f>C98+D98-E98</f>
        <v>2059.73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2021-02-16T00:50:58Z</dcterms:modified>
  <cp:category/>
  <cp:version/>
  <cp:contentType/>
  <cp:contentStatus/>
</cp:coreProperties>
</file>