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<sst xmlns="http://schemas.openxmlformats.org/spreadsheetml/2006/main" count="289" uniqueCount="186">
  <si>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</si>
  <si>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</si>
  <si>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</si>
  <si>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</si>
  <si>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</si>
  <si>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</si>
  <si>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</si>
  <si>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</si>
  <si>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</si>
  <si>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</si>
  <si>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</si>
  <si>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</si>
  <si>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</si>
  <si>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</si>
  <si>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</si>
  <si>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</si>
  <si>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</si>
  <si>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</si>
  <si>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</si>
  <si>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</si>
  <si>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</si>
  <si>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</si>
  <si>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</si>
  <si>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</si>
  <si>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</si>
  <si>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</si>
  <si>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</si>
  <si>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</si>
  <si>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</si>
  <si>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</si>
  <si>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</si>
  <si>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</si>
  <si>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</si>
  <si>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</si>
  <si>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</si>
  <si>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</si>
  <si>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</si>
  <si>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</si>
  <si>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</si>
  <si>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</si>
  <si>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</si>
  <si>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</si>
  <si>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</si>
  <si>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</si>
  <si>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</si>
  <si>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</si>
  <si>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</si>
  <si>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</si>
  <si>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</si>
  <si>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</si>
  <si>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</si>
  <si>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</si>
  <si>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</si>
  <si>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</si>
  <si>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</si>
  <si>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</si>
  <si>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</si>
  <si>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</si>
  <si>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</si>
  <si>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</si>
  <si>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</si>
  <si>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</si>
  <si>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</si>
  <si>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</si>
  <si>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</si>
  <si>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</si>
  <si>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</si>
  <si>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</si>
  <si>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</si>
  <si>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</si>
  <si>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</si>
  <si>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</si>
  <si>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</si>
  <si>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</si>
  <si>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</si>
  <si>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</si>
  <si>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</si>
  <si>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</si>
  <si>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</si>
  <si>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</si>
  <si>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</si>
  <si>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</si>
  <si>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</si>
  <si>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</si>
  <si>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</si>
  <si>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</si>
  <si>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</si>
  <si>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</si>
  <si>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</si>
  <si>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</si>
  <si>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</si>
  <si>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</si>
  <si>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</si>
  <si>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</si>
  <si>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</si>
  <si>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</si>
  <si>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</si>
  <si>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</si>
  <si>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</si>
  <si>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</si>
  <si>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</si>
  <si>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</si>
  <si>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</si>
  <si>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</si>
  <si>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</si>
  <si>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</si>
  <si>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</si>
  <si>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</si>
  <si>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</si>
  <si>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</si>
  <si>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</si>
  <si>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</si>
  <si>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</si>
  <si>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</si>
  <si>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</si>
  <si>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</si>
  <si>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</si>
  <si>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</si>
  <si>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</si>
  <si>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</si>
  <si>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</si>
  <si>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</si>
  <si>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</si>
  <si>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</si>
  <si>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</si>
  <si>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</si>
  <si>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</si>
  <si>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</si>
  <si>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</si>
  <si>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</si>
  <si>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</si>
  <si>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</si>
  <si>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</si>
  <si>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</si>
  <si>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</si>
  <si>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</si>
  <si>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</si>
  <si>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</si>
  <si>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</si>
  <si>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</si>
  <si>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</si>
  <si>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</si>
  <si>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</si>
  <si>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</si>
  <si>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</si>
  <si>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</si>
  <si>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</si>
  <si>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</si>
  <si>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</si>
  <si>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</si>
  <si>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</si>
  <si>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</si>
  <si>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</si>
  <si>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</si>
  <si>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</si>
  <si>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</si>
  <si>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</si>
  <si>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</si>
  <si>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</si>
  <si>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</si>
  <si>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</si>
  <si>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</si>
  <si>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</si>
  <si>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</si>
  <si>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</si>
  <si>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</si>
  <si>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</si>
  <si>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</si>
  <si>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</si>
  <si>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</si>
  <si>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</si>
  <si>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</si>
  <si>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</si>
  <si>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</si>
  <si>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</si>
  <si>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</si>
  <si>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</si>
  <si>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</si>
  <si>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</si>
  <si>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</si>
  <si>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</si>
  <si>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</si>
  <si>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</si>
  <si>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17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</si>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</sst>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103815.58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21823.11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196759.56</v>
      </c>
      <c r="H12" s="95"/>
      <c r="J12" s="126">
        <f>G12-G32</f>
        <v>196759.56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17887.44</v>
      </c>
      <c r="H13" s="5"/>
      <c r="L13" s="115">
        <f>G13+G14+G20+G21+G22+G23+G24-G32</f>
        <v>210877.44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21730.92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21762.76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1824.93</v>
      </c>
      <c r="H16" s="43"/>
      <c r="M16" s="115">
        <f>G14+G31-G15</f>
        <v>-31.840000000000146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16858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103815.58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108720.34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50853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12121.56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94166.64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14117.88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253042.63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253042.63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361762.97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108720.34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-34459.96000000002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1.47</v>
      </c>
      <c r="F44" s="63" t="s">
        <v>133</v>
      </c>
      <c r="G44" s="54">
        <v>3848006622</v>
      </c>
      <c r="H44" s="55">
        <f>G17</f>
        <v>16858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1.21</v>
      </c>
      <c r="F45" s="63" t="s">
        <v>133</v>
      </c>
      <c r="G45" s="54">
        <v>3848006622</v>
      </c>
      <c r="H45" s="55">
        <f>G13</f>
        <v>17887.44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50853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12121.56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94166.64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191886.64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-564.8899999999994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83.54236881079133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41742.78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42307.67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-564.8899999999994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41742.78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10351.37</v>
      </c>
      <c r="D97" s="117"/>
      <c r="E97" s="85"/>
      <c r="F97" s="85">
        <f>C97+D97-E97</f>
        <v>10351.37</v>
      </c>
    </row>
    <row r="98" spans="2:6" ht="22.5">
      <c r="B98" s="84" t="s">
        <v>167</v>
      </c>
      <c r="C98" s="77">
        <v>5682.67</v>
      </c>
      <c r="D98" s="117"/>
      <c r="E98" s="85"/>
      <c r="F98" s="85">
        <f>C98+D98-E98</f>
        <v>5682.67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2022-02-26T05:48:58Z</dcterms:modified>
  <cp:category/>
  <cp:version/>
  <cp:contentType/>
  <cp:contentStatus/>
</cp:coreProperties>
</file>