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<sst xmlns="http://schemas.openxmlformats.org/spreadsheetml/2006/main" count="284" uniqueCount="179">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</sst>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U11">
            <v>-150.12</v>
          </cell>
          <cell r="X11">
            <v>2856.0099999999998</v>
          </cell>
          <cell r="Z11">
            <v>3176.41</v>
          </cell>
        </row>
        <row r="12">
          <cell r="S12">
            <v>-0.72</v>
          </cell>
        </row>
        <row r="14">
          <cell r="Z14">
            <v>0.22999999999999998</v>
          </cell>
        </row>
        <row r="15">
          <cell r="U15">
            <v>-8.881784197001252E-16</v>
          </cell>
          <cell r="X15">
            <v>236.57999999999998</v>
          </cell>
          <cell r="Z15">
            <v>208.44000000000003</v>
          </cell>
        </row>
        <row r="16">
          <cell r="S16">
            <v>4929.579999999998</v>
          </cell>
          <cell r="X16">
            <v>8345.4</v>
          </cell>
          <cell r="Z16">
            <v>8210.259999999998</v>
          </cell>
        </row>
        <row r="17">
          <cell r="S17">
            <v>76.71000000000001</v>
          </cell>
          <cell r="Z17">
            <v>28.509999999999998</v>
          </cell>
        </row>
        <row r="18">
          <cell r="S18">
            <v>4249.6</v>
          </cell>
          <cell r="X18">
            <v>12422.370000000003</v>
          </cell>
          <cell r="Z18">
            <v>9581.060000000001</v>
          </cell>
        </row>
        <row r="19">
          <cell r="S19">
            <v>1123.41</v>
          </cell>
          <cell r="Z19">
            <v>406.72999999999996</v>
          </cell>
        </row>
        <row r="20">
          <cell r="S20">
            <v>9671.74</v>
          </cell>
          <cell r="X20">
            <v>20099.4</v>
          </cell>
          <cell r="Z20">
            <v>19418.34</v>
          </cell>
        </row>
        <row r="21">
          <cell r="S21">
            <v>514.8299999999999</v>
          </cell>
          <cell r="Z21">
            <v>196.76999999999998</v>
          </cell>
        </row>
        <row r="22">
          <cell r="S22">
            <v>4909.380000000001</v>
          </cell>
          <cell r="X22">
            <v>15084.480000000003</v>
          </cell>
          <cell r="Z22">
            <v>12043.719999999998</v>
          </cell>
        </row>
        <row r="23">
          <cell r="Z23">
            <v>16.119999999999997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4">
      <selection activeCell="H95" sqref="H9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16919.58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'[1]Report'!$S$12+'[1]Report'!$S$16+'[1]Report'!$S$17+'[1]Report'!$S$18+'[1]Report'!$S$19+'[1]Report'!$S$20+'[1]Report'!$S$21+'[1]Report'!$S$22</f>
        <v>25474.530000000002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55951.65000000001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'[1]Report'!$X$20</f>
        <v>20099.4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'[1]Report'!$X$16</f>
        <v>8345.4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'[1]Report'!$Z$16+'[1]Report'!$Z$17</f>
        <v>8238.769999999999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'[1]Report'!$S$16+'[1]Report'!$S$17+'[1]Report'!$X$16-'[1]Report'!$Z$16-'[1]Report'!$Z$17</f>
        <v>5112.92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1807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16919.58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23351.35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'[1]Report'!$X$22</f>
        <v>15084.480000000003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'[1]Report'!$X$18</f>
        <v>12422.370000000003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49885.619999999995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'[1]Report'!$Z$14+'[1]Report'!$Z$16+'[1]Report'!$Z$17+'[1]Report'!$Z$18+'[1]Report'!$Z$19+'[1]Report'!$Z$20+'[1]Report'!$Z$21+'[1]Report'!$Z$22</f>
        <v>49885.619999999995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66805.2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23351.35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31540.560000000012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1807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5.13</v>
      </c>
      <c r="F42" s="80" t="s">
        <v>136</v>
      </c>
      <c r="G42" s="60">
        <v>3810334293</v>
      </c>
      <c r="H42" s="61">
        <f>G13</f>
        <v>20099.4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15084.480000000003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12422.370000000003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49413.25000000001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-308.61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238.0008333333333</v>
      </c>
      <c r="G63" s="77">
        <f>G64/18.26</f>
        <v>0</v>
      </c>
      <c r="H63" s="78">
        <f>H64/0.88</f>
        <v>268.84090909090907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'[1]Report'!$X$11</f>
        <v>2856.0099999999998</v>
      </c>
      <c r="G64" s="72">
        <v>0</v>
      </c>
      <c r="H64" s="68">
        <f>'[1]Report'!$X$15</f>
        <v>236.57999999999998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'[1]Report'!$Z$11+'[1]Report'!$Z$23</f>
        <v>3192.5299999999997</v>
      </c>
      <c r="G65" s="69">
        <v>0</v>
      </c>
      <c r="H65" s="69">
        <f>'[1]Report'!$Z$14+'[1]Report'!$Z$15</f>
        <v>208.67000000000002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-336.52</v>
      </c>
      <c r="G66" s="78">
        <f>G64-G65</f>
        <v>0</v>
      </c>
      <c r="H66" s="78">
        <f>H64-H65</f>
        <v>27.909999999999968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'[1]Report'!$U$11+F64</f>
        <v>2705.89</v>
      </c>
      <c r="G67" s="71">
        <v>0</v>
      </c>
      <c r="H67" s="71">
        <f>H64+'[1]Report'!$U$15</f>
        <v>236.57999999999998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-150.1199999999999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-150.1199999999999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2017-03-14T02:31:32Z</dcterms:modified>
  <cp:category/>
  <cp:version/>
  <cp:contentType/>
  <cp:contentStatus/>
</cp:coreProperties>
</file>